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34" i="1" l="1"/>
  <c r="C33" i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5" i="1"/>
  <c r="D30" i="1" l="1"/>
  <c r="D32" i="1" s="1"/>
  <c r="E32" i="1" s="1"/>
</calcChain>
</file>

<file path=xl/sharedStrings.xml><?xml version="1.0" encoding="utf-8"?>
<sst xmlns="http://schemas.openxmlformats.org/spreadsheetml/2006/main" count="32" uniqueCount="32">
  <si>
    <t>23 Extra Geschirr</t>
  </si>
  <si>
    <t>Fingerfood einfach brechnen</t>
  </si>
  <si>
    <t>1. Forellencreme auf Pumpernickel</t>
  </si>
  <si>
    <t>2. Kräuterfrischkäsetörtchen</t>
  </si>
  <si>
    <t>3. Shrimps Cocktail in Pastete</t>
  </si>
  <si>
    <t>4. Tomaten- Mozzarella- Spieße</t>
  </si>
  <si>
    <t>5. Mini-Rindersteak in Kräuterbutter auf Baguette</t>
  </si>
  <si>
    <t>6. Schweine Medaillons auf Artischockenboden</t>
  </si>
  <si>
    <t>7. Hähnchen-Nuggets</t>
  </si>
  <si>
    <t>8. Spinat-Nuggets</t>
  </si>
  <si>
    <t>9. Bunter Hackfleischspieß</t>
  </si>
  <si>
    <t>10. Fischspieß</t>
  </si>
  <si>
    <t>11. Hähnchenspieß</t>
  </si>
  <si>
    <t>13. Datteln im Speckmantel</t>
  </si>
  <si>
    <t>13. Vegetarische Gemüse- Frühlingsrolle</t>
  </si>
  <si>
    <t>15. Kräutercrepes gefüllt mit Frischkäse und Lachs</t>
  </si>
  <si>
    <t>16 Mozzarella- Sticks</t>
  </si>
  <si>
    <t>17. Poppers- Mit Frischkäse gefüllte Peperoni</t>
  </si>
  <si>
    <t>19. Fruchtspieße</t>
  </si>
  <si>
    <t>20. Brownie- Würfel</t>
  </si>
  <si>
    <t>21. Brotkorb mit Dip</t>
  </si>
  <si>
    <t>22. Kalte Avocado- Suppe</t>
  </si>
  <si>
    <t>12. Garnelenspieß</t>
  </si>
  <si>
    <t>18. Chicken- Wings</t>
  </si>
  <si>
    <t>← bitte geben Sie hier die Personenzahl ein</t>
  </si>
  <si>
    <t>Summe Gesamt</t>
  </si>
  <si>
    <t xml:space="preserve"> </t>
  </si>
  <si>
    <t>↓</t>
  </si>
  <si>
    <t>Wählen Sie hier mit x aus</t>
  </si>
  <si>
    <t>Bitte nutzen Sie nur die gelben Flächen</t>
  </si>
  <si>
    <t>Preis pro Person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</si>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</sst>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0" fontId="0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164" fontId="5" fillId="0" borderId="0" xfId="0" applyNumberFormat="1" applyFont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0" xfId="0" applyFont="1"/>
    <xf numFmtId="164" fontId="5" fillId="0" borderId="0" xfId="0" applyNumberFormat="1" applyFont="1" applyProtection="1">
      <protection hidden="1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17" sqref="E17"/>
    </sheetView>
  </sheetViews>
  <sheetFormatPr baseColWidth="10" defaultRowHeight="15" x14ac:dyDescent="0.25"/>
  <cols>
    <col min="1" max="1" width="5.140625" style="7" customWidth="1"/>
    <col min="2" max="2" width="2" hidden="1" customWidth="1"/>
    <col min="3" max="3" width="45.5703125" bestFit="1" customWidth="1"/>
    <col min="4" max="4" width="11.42578125" style="1" customWidth="1"/>
    <col min="5" max="5" width="9.28515625" customWidth="1"/>
    <col min="6" max="6" width="51.42578125" customWidth="1"/>
  </cols>
  <sheetData>
    <row r="1" spans="1:4" x14ac:dyDescent="0.25">
      <c r="C1" s="15" t="s">
        <v>1</v>
      </c>
    </row>
    <row r="3" spans="1:4" x14ac:dyDescent="0.25">
      <c r="A3" s="9" t="s">
        <v>28</v>
      </c>
    </row>
    <row r="4" spans="1:4" x14ac:dyDescent="0.25">
      <c r="A4" s="8" t="s">
        <v>27</v>
      </c>
      <c r="C4" s="10" t="s">
        <v>29</v>
      </c>
    </row>
    <row r="5" spans="1:4" x14ac:dyDescent="0.25">
      <c r="A5" s="13" t="s">
        <v>31</v>
      </c>
      <c r="B5" s="4">
        <f>IF(A5="",0,IF(A5=" ",0,IF(A5="  ",0,IF(A5=0,0,IF(A5="   ",0,1)))))</f>
        <v>1</v>
      </c>
      <c r="C5" s="5" t="s">
        <v>2</v>
      </c>
      <c r="D5" s="6">
        <v>1.4</v>
      </c>
    </row>
    <row r="6" spans="1:4" x14ac:dyDescent="0.25">
      <c r="A6" s="13"/>
      <c r="B6" s="4">
        <f t="shared" ref="B6:B27" si="0">IF(A6="",0,IF(A6=" ",0,IF(A6="  ",0,IF(A6=0,0,IF(A6="   ",0,1)))))</f>
        <v>0</v>
      </c>
      <c r="C6" s="5" t="s">
        <v>3</v>
      </c>
      <c r="D6" s="6">
        <v>0.9</v>
      </c>
    </row>
    <row r="7" spans="1:4" x14ac:dyDescent="0.25">
      <c r="A7" s="13"/>
      <c r="B7" s="4">
        <f t="shared" si="0"/>
        <v>0</v>
      </c>
      <c r="C7" s="5" t="s">
        <v>4</v>
      </c>
      <c r="D7" s="6">
        <v>1</v>
      </c>
    </row>
    <row r="8" spans="1:4" x14ac:dyDescent="0.25">
      <c r="A8" s="13"/>
      <c r="B8" s="4">
        <f t="shared" si="0"/>
        <v>0</v>
      </c>
      <c r="C8" s="5" t="s">
        <v>5</v>
      </c>
      <c r="D8" s="6">
        <v>1.1000000000000001</v>
      </c>
    </row>
    <row r="9" spans="1:4" x14ac:dyDescent="0.25">
      <c r="A9" s="13"/>
      <c r="B9" s="4">
        <f t="shared" si="0"/>
        <v>0</v>
      </c>
      <c r="C9" s="5" t="s">
        <v>6</v>
      </c>
      <c r="D9" s="6">
        <v>1.9</v>
      </c>
    </row>
    <row r="10" spans="1:4" x14ac:dyDescent="0.25">
      <c r="A10" s="13"/>
      <c r="B10" s="4">
        <f t="shared" si="0"/>
        <v>0</v>
      </c>
      <c r="C10" s="5" t="s">
        <v>7</v>
      </c>
      <c r="D10" s="6">
        <v>1.8</v>
      </c>
    </row>
    <row r="11" spans="1:4" x14ac:dyDescent="0.25">
      <c r="A11" s="13"/>
      <c r="B11" s="4">
        <f t="shared" si="0"/>
        <v>0</v>
      </c>
      <c r="C11" s="5" t="s">
        <v>8</v>
      </c>
      <c r="D11" s="6">
        <v>1.1000000000000001</v>
      </c>
    </row>
    <row r="12" spans="1:4" x14ac:dyDescent="0.25">
      <c r="A12" s="13"/>
      <c r="B12" s="4">
        <f t="shared" si="0"/>
        <v>0</v>
      </c>
      <c r="C12" s="5" t="s">
        <v>9</v>
      </c>
      <c r="D12" s="6">
        <v>0.9</v>
      </c>
    </row>
    <row r="13" spans="1:4" x14ac:dyDescent="0.25">
      <c r="A13" s="13"/>
      <c r="B13" s="4">
        <f t="shared" si="0"/>
        <v>0</v>
      </c>
      <c r="C13" s="5" t="s">
        <v>10</v>
      </c>
      <c r="D13" s="6">
        <v>1.6</v>
      </c>
    </row>
    <row r="14" spans="1:4" x14ac:dyDescent="0.25">
      <c r="A14" s="13"/>
      <c r="B14" s="4">
        <f t="shared" si="0"/>
        <v>0</v>
      </c>
      <c r="C14" s="5" t="s">
        <v>11</v>
      </c>
      <c r="D14" s="6">
        <v>1.8</v>
      </c>
    </row>
    <row r="15" spans="1:4" x14ac:dyDescent="0.25">
      <c r="A15" s="13"/>
      <c r="B15" s="4">
        <f t="shared" si="0"/>
        <v>0</v>
      </c>
      <c r="C15" s="5" t="s">
        <v>12</v>
      </c>
      <c r="D15" s="6">
        <v>1.8</v>
      </c>
    </row>
    <row r="16" spans="1:4" x14ac:dyDescent="0.25">
      <c r="A16" s="13"/>
      <c r="B16" s="4">
        <f t="shared" si="0"/>
        <v>0</v>
      </c>
      <c r="C16" s="5" t="s">
        <v>22</v>
      </c>
      <c r="D16" s="6">
        <v>2.4</v>
      </c>
    </row>
    <row r="17" spans="1:5" x14ac:dyDescent="0.25">
      <c r="A17" s="13"/>
      <c r="B17" s="4">
        <f t="shared" si="0"/>
        <v>0</v>
      </c>
      <c r="C17" s="5" t="s">
        <v>13</v>
      </c>
      <c r="D17" s="6">
        <v>0.9</v>
      </c>
    </row>
    <row r="18" spans="1:5" x14ac:dyDescent="0.25">
      <c r="A18" s="13"/>
      <c r="B18" s="4">
        <f t="shared" si="0"/>
        <v>0</v>
      </c>
      <c r="C18" s="5" t="s">
        <v>14</v>
      </c>
      <c r="D18" s="6">
        <v>0.9</v>
      </c>
    </row>
    <row r="19" spans="1:5" x14ac:dyDescent="0.25">
      <c r="A19" s="13"/>
      <c r="B19" s="4">
        <f t="shared" si="0"/>
        <v>0</v>
      </c>
      <c r="C19" s="5" t="s">
        <v>15</v>
      </c>
      <c r="D19" s="6">
        <v>1.6</v>
      </c>
    </row>
    <row r="20" spans="1:5" x14ac:dyDescent="0.25">
      <c r="A20" s="13"/>
      <c r="B20" s="4">
        <f t="shared" si="0"/>
        <v>0</v>
      </c>
      <c r="C20" s="5" t="s">
        <v>16</v>
      </c>
      <c r="D20" s="6">
        <v>1.2</v>
      </c>
    </row>
    <row r="21" spans="1:5" x14ac:dyDescent="0.25">
      <c r="A21" s="13"/>
      <c r="B21" s="4">
        <f t="shared" si="0"/>
        <v>0</v>
      </c>
      <c r="C21" s="5" t="s">
        <v>17</v>
      </c>
      <c r="D21" s="6">
        <v>1.2</v>
      </c>
    </row>
    <row r="22" spans="1:5" x14ac:dyDescent="0.25">
      <c r="A22" s="13"/>
      <c r="B22" s="4">
        <f t="shared" si="0"/>
        <v>0</v>
      </c>
      <c r="C22" s="5" t="s">
        <v>23</v>
      </c>
      <c r="D22" s="6">
        <v>1.4</v>
      </c>
    </row>
    <row r="23" spans="1:5" x14ac:dyDescent="0.25">
      <c r="A23" s="13"/>
      <c r="B23" s="4">
        <f t="shared" si="0"/>
        <v>0</v>
      </c>
      <c r="C23" s="5" t="s">
        <v>18</v>
      </c>
      <c r="D23" s="6">
        <v>1.2</v>
      </c>
    </row>
    <row r="24" spans="1:5" x14ac:dyDescent="0.25">
      <c r="A24" s="13"/>
      <c r="B24" s="4">
        <f t="shared" si="0"/>
        <v>0</v>
      </c>
      <c r="C24" s="5" t="s">
        <v>19</v>
      </c>
      <c r="D24" s="6">
        <v>0.9</v>
      </c>
    </row>
    <row r="25" spans="1:5" x14ac:dyDescent="0.25">
      <c r="A25" s="13"/>
      <c r="B25" s="4">
        <f t="shared" si="0"/>
        <v>0</v>
      </c>
      <c r="C25" s="5" t="s">
        <v>20</v>
      </c>
      <c r="D25" s="6">
        <v>1.1000000000000001</v>
      </c>
    </row>
    <row r="26" spans="1:5" x14ac:dyDescent="0.25">
      <c r="A26" s="13"/>
      <c r="B26" s="4">
        <f t="shared" si="0"/>
        <v>0</v>
      </c>
      <c r="C26" s="5" t="s">
        <v>21</v>
      </c>
      <c r="D26" s="6">
        <v>0.8</v>
      </c>
    </row>
    <row r="27" spans="1:5" x14ac:dyDescent="0.25">
      <c r="A27" s="13"/>
      <c r="B27" s="4">
        <f t="shared" si="0"/>
        <v>0</v>
      </c>
      <c r="C27" s="5" t="s">
        <v>0</v>
      </c>
      <c r="D27" s="6">
        <v>0.9</v>
      </c>
    </row>
    <row r="28" spans="1:5" x14ac:dyDescent="0.25">
      <c r="A28" s="7" t="s">
        <v>26</v>
      </c>
    </row>
    <row r="29" spans="1:5" x14ac:dyDescent="0.25">
      <c r="A29" s="14">
        <v>17</v>
      </c>
      <c r="B29" s="3"/>
      <c r="C29" t="s">
        <v>24</v>
      </c>
    </row>
    <row r="30" spans="1:5" x14ac:dyDescent="0.25">
      <c r="C30" s="17" t="s">
        <v>25</v>
      </c>
      <c r="D30" s="16">
        <f>(D5*B5+D6*B6+D7*B7+D8*B8+D9*B9+D10*B10+D11*B11+D12*B12+D13*B13+D14*B14+D15*B15+D16*B16+D17*B17+D18*B18+D19*B19+D20*B20+D21*B21+D22*B22+D23*B23+D24*B24+D25*B25+D26*B26+D27*B27)*A29</f>
        <v>23.799999999999997</v>
      </c>
    </row>
    <row r="31" spans="1:5" x14ac:dyDescent="0.25">
      <c r="C31" s="2"/>
      <c r="D31" s="12"/>
    </row>
    <row r="32" spans="1:5" x14ac:dyDescent="0.25">
      <c r="C32" s="2" t="s">
        <v>30</v>
      </c>
      <c r="D32" s="1">
        <f>D30/A29</f>
        <v>1.4</v>
      </c>
      <c r="E32" s="11" t="str">
        <f>IF(D32&lt;10,"Mindesbestellwert nicht erreicht, dieser liegt bei 10,00 € p.P.","")</f>
        <v>Mindesbestellwert nicht erreicht, dieser liegt bei 10,00 € p.P.</v>
      </c>
    </row>
    <row r="33" spans="3:3" x14ac:dyDescent="0.25">
      <c r="C33" s="11" t="str">
        <f>IF(A29&gt;71,"Bitte beachten Sie, dass unerer Gastraum nur 71 Sitzplätze hat","")</f>
        <v/>
      </c>
    </row>
    <row r="34" spans="3:3" x14ac:dyDescent="0.25">
      <c r="C34" s="11" t="str">
        <f>IF(A29&lt;20,"Fingerfood ist erst ab 20 Personen erhältlich","")</f>
        <v>Fingerfood ist erst ab 20 Personen erhältlich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 | Theaterschiff Bremen</dc:creator>
  <cp:lastModifiedBy>Gastro | Theaterschiff Bremen</cp:lastModifiedBy>
  <cp:lastPrinted>2018-06-15T13:05:11Z</cp:lastPrinted>
  <dcterms:created xsi:type="dcterms:W3CDTF">2018-04-11T11:50:40Z</dcterms:created>
  <dcterms:modified xsi:type="dcterms:W3CDTF">2019-01-21T12:25:30Z</dcterms:modified>
</cp:coreProperties>
</file>